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\üvegzseb\"/>
    </mc:Choice>
  </mc:AlternateContent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52511" iterateDelta="0"/>
</workbook>
</file>

<file path=xl/calcChain.xml><?xml version="1.0" encoding="utf-8"?>
<calcChain xmlns="http://schemas.openxmlformats.org/spreadsheetml/2006/main">
  <c r="E20" i="1" l="1"/>
  <c r="E21" i="1"/>
  <c r="E22" i="1"/>
  <c r="E19" i="1"/>
  <c r="F15" i="1" l="1"/>
  <c r="D23" i="1" l="1"/>
  <c r="E14" i="1" s="1"/>
  <c r="F14" i="1" s="1"/>
  <c r="C23" i="1"/>
  <c r="E13" i="1" s="1"/>
  <c r="F13" i="1" s="1"/>
  <c r="D12" i="1"/>
  <c r="E12" i="1" l="1"/>
  <c r="F12" i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<sst xmlns="http://schemas.openxmlformats.org/spreadsheetml/2006/main" count="28" uniqueCount="23">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</sst>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5" sqref="D15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540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523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35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488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17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19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539622274</v>
      </c>
      <c r="E12" s="12">
        <f>SUM(E13:E15)</f>
        <v>29094367</v>
      </c>
      <c r="F12" s="13">
        <f>SUM(D12:E12)</f>
        <v>568716641</v>
      </c>
    </row>
    <row r="13" spans="1:6" ht="16.5" thickBot="1" x14ac:dyDescent="0.3">
      <c r="A13" s="4"/>
      <c r="B13" s="5" t="s">
        <v>5</v>
      </c>
      <c r="C13" s="5" t="s">
        <v>6</v>
      </c>
      <c r="D13" s="14">
        <v>92564234</v>
      </c>
      <c r="E13" s="14">
        <f>C23</f>
        <v>4508439</v>
      </c>
      <c r="F13" s="13">
        <f t="shared" ref="F13:F15" si="0">SUM(D13:E13)</f>
        <v>97072673</v>
      </c>
    </row>
    <row r="14" spans="1:6" ht="16.5" thickBot="1" x14ac:dyDescent="0.3">
      <c r="A14" s="4"/>
      <c r="B14" s="8"/>
      <c r="C14" s="5" t="s">
        <v>7</v>
      </c>
      <c r="D14" s="14">
        <v>443078150</v>
      </c>
      <c r="E14" s="14">
        <f>D23</f>
        <v>24585928</v>
      </c>
      <c r="F14" s="13">
        <f t="shared" si="0"/>
        <v>467664078</v>
      </c>
    </row>
    <row r="15" spans="1:6" ht="16.5" thickBot="1" x14ac:dyDescent="0.3">
      <c r="A15" s="4"/>
      <c r="B15" s="8"/>
      <c r="C15" s="5" t="s">
        <v>14</v>
      </c>
      <c r="D15" s="14">
        <v>3979890</v>
      </c>
      <c r="E15" s="14">
        <v>0</v>
      </c>
      <c r="F15" s="13">
        <f t="shared" si="0"/>
        <v>3979890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448482</v>
      </c>
      <c r="D19" s="16">
        <v>5324284</v>
      </c>
      <c r="E19" s="13">
        <f>C19+D19</f>
        <v>5772766</v>
      </c>
      <c r="F19" s="1"/>
    </row>
    <row r="20" spans="1:6" ht="32.25" thickBot="1" x14ac:dyDescent="0.3">
      <c r="A20" s="1"/>
      <c r="B20" s="15" t="s">
        <v>19</v>
      </c>
      <c r="C20" s="16">
        <v>3328630</v>
      </c>
      <c r="D20" s="16">
        <v>10339485</v>
      </c>
      <c r="E20" s="13">
        <f t="shared" ref="E20:E22" si="1">C20+D20</f>
        <v>13668115</v>
      </c>
      <c r="F20" s="1"/>
    </row>
    <row r="21" spans="1:6" ht="48" thickBot="1" x14ac:dyDescent="0.3">
      <c r="A21" s="1"/>
      <c r="B21" s="15" t="s">
        <v>20</v>
      </c>
      <c r="C21" s="16">
        <v>731327</v>
      </c>
      <c r="D21" s="16">
        <v>8682159</v>
      </c>
      <c r="E21" s="13">
        <f t="shared" si="1"/>
        <v>9413486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240000</v>
      </c>
      <c r="E22" s="13">
        <f t="shared" si="1"/>
        <v>240000</v>
      </c>
      <c r="F22" s="1"/>
    </row>
    <row r="23" spans="1:6" ht="16.5" thickBot="1" x14ac:dyDescent="0.3">
      <c r="A23" s="11"/>
      <c r="B23" s="17" t="s">
        <v>22</v>
      </c>
      <c r="C23" s="12">
        <f>SUM(C19:C22)</f>
        <v>4508439</v>
      </c>
      <c r="D23" s="12">
        <f>SUM(D19:D22)</f>
        <v>24585928</v>
      </c>
      <c r="E23" s="13">
        <v>38976250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2021-10-15T07:20:00Z</cp:lastPrinted>
  <dcterms:created xsi:type="dcterms:W3CDTF">2014-01-31T09:36:51Z</dcterms:created>
  <dcterms:modified xsi:type="dcterms:W3CDTF">2022-05-20T08:26:59Z</dcterms:modified>
</cp:coreProperties>
</file>